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1" i="1" l="1"/>
  <c r="H11" i="1"/>
  <c r="I11" i="1" l="1"/>
</calcChain>
</file>

<file path=xl/sharedStrings.xml><?xml version="1.0" encoding="utf-8"?>
<sst xmlns="http://schemas.openxmlformats.org/spreadsheetml/2006/main" count="39" uniqueCount="39">
  <si>
    <t>№ п.п.</t>
  </si>
  <si>
    <t>Отчет о привлечении и погашении номинальной суммы долга по государственным ценным бумагам Новосибирской области</t>
  </si>
  <si>
    <t>Государственный регистрационный номер выпуска ценных бумаг</t>
  </si>
  <si>
    <t xml:space="preserve">Наименование 
ценных бумаг
</t>
  </si>
  <si>
    <t>Дата начала размещения ценных бумаг</t>
  </si>
  <si>
    <t>Дата погашения ценных бумаг</t>
  </si>
  <si>
    <t>Дата частичного погашения ценных бумаг</t>
  </si>
  <si>
    <t>Размещенный объем выпуска ценных бумаг (по номинальной стоимости)</t>
  </si>
  <si>
    <t>RU34016ANO0</t>
  </si>
  <si>
    <t>RU34017ANO0</t>
  </si>
  <si>
    <t>Государственные облигации Новосибирской области 2014 года в форме документарных ценных бумаг на предъявителя с фиксированным купонным доходом и амортизацией долга</t>
  </si>
  <si>
    <t>Государственные облигации Новосибирской области 2016 года в форме документарных ценных бумаг на предъявителя с фиксированным купонным доходом и амортизацией долга</t>
  </si>
  <si>
    <t>RU34018ANO0</t>
  </si>
  <si>
    <t>Государственные облигации Новосибирской области 2017 года в форме документарных ценных бумаг на предъявителя с фиксированным купонным доходом и амортизацией долга</t>
  </si>
  <si>
    <t>04.10.2016</t>
  </si>
  <si>
    <t>28.09.2017</t>
  </si>
  <si>
    <t>03.10.2021</t>
  </si>
  <si>
    <t>27.09.2022</t>
  </si>
  <si>
    <t>-</t>
  </si>
  <si>
    <t>16.07.2016
15.07.2017
14.10.2017
14.07.2018
08.10.2019</t>
  </si>
  <si>
    <t>ИТОГО</t>
  </si>
  <si>
    <t>RU34019ANO0</t>
  </si>
  <si>
    <t>Государственные облигации Новосибирской области 2018 года в форме документарных ценных бумаг на предъявителя с фиксированным купонным доходом и амортизацией долга</t>
  </si>
  <si>
    <t>RU34020ANO0</t>
  </si>
  <si>
    <t>Государственные облигации Новосибирской области 2019 года в форме документарных ценных бумаг на предъявителя с фиксированным купонным доходом и амортизацией долга</t>
  </si>
  <si>
    <t>RU34021ANO0</t>
  </si>
  <si>
    <t>Государственные облигации Новосибирской области 2020 года в форме именных документарных ценных бумаг с фиксированным купонным доходом и амортизацией долга</t>
  </si>
  <si>
    <t>11.04.2024        10.10.2024        10.04.2025        14.10.2025</t>
  </si>
  <si>
    <t xml:space="preserve"> 15.04.2023 13.04.2024 13.11.2024</t>
  </si>
  <si>
    <t>Номинальная сумма долга по ценным бумагам на 01.01.2022</t>
  </si>
  <si>
    <t>RU35022ANO0</t>
  </si>
  <si>
    <t>Государственные облигации Новосибирской области 2021 года в форме именных документарных ценных бумаг с фиксированным купонным доходом и амортизацией долга</t>
  </si>
  <si>
    <t xml:space="preserve">
16.04.2021
16.07.2021
03.10.2021</t>
  </si>
  <si>
    <t>19.07.2025
18.10.2025
18.07.2026
17.10.2026
17.07.2027
16.10.2027
15.07.2028
14.11.2028</t>
  </si>
  <si>
    <t>Номинальная сумма долга по ценным бумагам на 01.01.2023</t>
  </si>
  <si>
    <t xml:space="preserve">
13.04.2022
26.09.2022</t>
  </si>
  <si>
    <t>16.04.2023 15.10.2023</t>
  </si>
  <si>
    <t>________________________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</si>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</sst>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2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2" borderId="2" xfId="1" applyNumberFormat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70" zoomScaleNormal="70" workbookViewId="0">
      <selection activeCell="N8" sqref="N8"/>
    </sheetView>
  </sheetViews>
  <sheetFormatPr defaultRowHeight="15" x14ac:dyDescent="0.25"/>
  <cols>
    <col min="1" max="1" width="5" customWidth="1"/>
    <col min="2" max="2" width="21.28515625" customWidth="1"/>
    <col min="3" max="3" width="22.28515625" customWidth="1"/>
    <col min="4" max="4" width="14.140625" customWidth="1"/>
    <col min="5" max="5" width="13.42578125" customWidth="1"/>
    <col min="6" max="6" width="13.5703125" customWidth="1"/>
    <col min="7" max="7" width="19" customWidth="1"/>
    <col min="8" max="8" width="16.42578125" customWidth="1"/>
    <col min="9" max="9" width="15.5703125" customWidth="1"/>
  </cols>
  <sheetData>
    <row r="1" spans="1:9" ht="51.75" customHeight="1" x14ac:dyDescent="0.25">
      <c r="A1" s="21" t="s">
        <v>1</v>
      </c>
      <c r="B1" s="21"/>
      <c r="C1" s="21"/>
      <c r="D1" s="21"/>
      <c r="E1" s="21"/>
      <c r="F1" s="21"/>
      <c r="G1" s="21"/>
      <c r="H1" s="21"/>
      <c r="I1" s="21"/>
    </row>
    <row r="2" spans="1:9" ht="16.5" customHeight="1" x14ac:dyDescent="0.25">
      <c r="A2" s="1"/>
      <c r="B2" s="1"/>
      <c r="C2" s="1"/>
      <c r="D2" s="1"/>
      <c r="E2" s="1"/>
      <c r="F2" s="2"/>
      <c r="G2" s="2"/>
      <c r="H2" s="1"/>
      <c r="I2" s="9" t="s">
        <v>38</v>
      </c>
    </row>
    <row r="3" spans="1:9" ht="63.75" x14ac:dyDescent="0.25">
      <c r="A3" s="3" t="s">
        <v>0</v>
      </c>
      <c r="B3" s="3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6" t="s">
        <v>7</v>
      </c>
      <c r="H3" s="7" t="s">
        <v>29</v>
      </c>
      <c r="I3" s="7" t="s">
        <v>34</v>
      </c>
    </row>
    <row r="4" spans="1:9" ht="104.25" hidden="1" customHeight="1" x14ac:dyDescent="0.25">
      <c r="A4" s="15">
        <v>2</v>
      </c>
      <c r="B4" s="8" t="s">
        <v>8</v>
      </c>
      <c r="C4" s="16" t="s">
        <v>10</v>
      </c>
      <c r="D4" s="17">
        <v>41921</v>
      </c>
      <c r="E4" s="17">
        <v>43746</v>
      </c>
      <c r="F4" s="14" t="s">
        <v>19</v>
      </c>
      <c r="G4" s="12">
        <v>7000000</v>
      </c>
      <c r="H4" s="11">
        <v>1750000</v>
      </c>
      <c r="I4" s="11" t="s">
        <v>18</v>
      </c>
    </row>
    <row r="5" spans="1:9" ht="137.25" hidden="1" customHeight="1" x14ac:dyDescent="0.25">
      <c r="A5" s="15">
        <v>3</v>
      </c>
      <c r="B5" s="8" t="s">
        <v>9</v>
      </c>
      <c r="C5" s="16" t="s">
        <v>11</v>
      </c>
      <c r="D5" s="10" t="s">
        <v>14</v>
      </c>
      <c r="E5" s="10" t="s">
        <v>16</v>
      </c>
      <c r="F5" s="14" t="s">
        <v>32</v>
      </c>
      <c r="G5" s="12">
        <v>5000000</v>
      </c>
      <c r="H5" s="11">
        <v>2500000</v>
      </c>
      <c r="I5" s="11">
        <v>0</v>
      </c>
    </row>
    <row r="6" spans="1:9" ht="122.25" customHeight="1" x14ac:dyDescent="0.25">
      <c r="A6" s="15">
        <v>4</v>
      </c>
      <c r="B6" s="8" t="s">
        <v>12</v>
      </c>
      <c r="C6" s="16" t="s">
        <v>13</v>
      </c>
      <c r="D6" s="10" t="s">
        <v>15</v>
      </c>
      <c r="E6" s="10" t="s">
        <v>17</v>
      </c>
      <c r="F6" s="14" t="s">
        <v>35</v>
      </c>
      <c r="G6" s="12">
        <v>5000000</v>
      </c>
      <c r="H6" s="11">
        <v>3750000</v>
      </c>
      <c r="I6" s="11">
        <v>0</v>
      </c>
    </row>
    <row r="7" spans="1:9" ht="143.25" customHeight="1" x14ac:dyDescent="0.25">
      <c r="A7" s="18">
        <v>5</v>
      </c>
      <c r="B7" s="8" t="s">
        <v>21</v>
      </c>
      <c r="C7" s="16" t="s">
        <v>22</v>
      </c>
      <c r="D7" s="17">
        <v>43389</v>
      </c>
      <c r="E7" s="17">
        <v>45214</v>
      </c>
      <c r="F7" s="19" t="s">
        <v>36</v>
      </c>
      <c r="G7" s="12">
        <v>5000000</v>
      </c>
      <c r="H7" s="11">
        <v>2500000</v>
      </c>
      <c r="I7" s="11">
        <v>2500000</v>
      </c>
    </row>
    <row r="8" spans="1:9" ht="134.25" customHeight="1" x14ac:dyDescent="0.25">
      <c r="A8" s="18">
        <v>6</v>
      </c>
      <c r="B8" s="8" t="s">
        <v>23</v>
      </c>
      <c r="C8" s="16" t="s">
        <v>24</v>
      </c>
      <c r="D8" s="17">
        <v>43784</v>
      </c>
      <c r="E8" s="17">
        <v>45609</v>
      </c>
      <c r="F8" s="20" t="s">
        <v>28</v>
      </c>
      <c r="G8" s="12">
        <v>5000000</v>
      </c>
      <c r="H8" s="11">
        <v>5000000</v>
      </c>
      <c r="I8" s="11">
        <v>5000000</v>
      </c>
    </row>
    <row r="9" spans="1:9" ht="135" customHeight="1" x14ac:dyDescent="0.25">
      <c r="A9" s="18">
        <v>7</v>
      </c>
      <c r="B9" s="8" t="s">
        <v>25</v>
      </c>
      <c r="C9" s="16" t="s">
        <v>26</v>
      </c>
      <c r="D9" s="17">
        <v>44119</v>
      </c>
      <c r="E9" s="17">
        <v>45944</v>
      </c>
      <c r="F9" s="20" t="s">
        <v>27</v>
      </c>
      <c r="G9" s="12">
        <v>5000000</v>
      </c>
      <c r="H9" s="11">
        <v>5000000</v>
      </c>
      <c r="I9" s="11">
        <v>5000000</v>
      </c>
    </row>
    <row r="10" spans="1:9" ht="135" customHeight="1" x14ac:dyDescent="0.25">
      <c r="A10" s="15">
        <v>8</v>
      </c>
      <c r="B10" s="8" t="s">
        <v>30</v>
      </c>
      <c r="C10" s="16" t="s">
        <v>31</v>
      </c>
      <c r="D10" s="17">
        <v>44523</v>
      </c>
      <c r="E10" s="17">
        <v>47071</v>
      </c>
      <c r="F10" s="20" t="s">
        <v>33</v>
      </c>
      <c r="G10" s="12">
        <v>500000</v>
      </c>
      <c r="H10" s="11">
        <v>500000</v>
      </c>
      <c r="I10" s="11">
        <v>500000</v>
      </c>
    </row>
    <row r="11" spans="1:9" x14ac:dyDescent="0.25">
      <c r="A11" s="22" t="s">
        <v>20</v>
      </c>
      <c r="B11" s="23"/>
      <c r="C11" s="23"/>
      <c r="D11" s="23"/>
      <c r="E11" s="23"/>
      <c r="F11" s="24"/>
      <c r="G11" s="13">
        <f>SUM(G6:G10)</f>
        <v>20500000</v>
      </c>
      <c r="H11" s="13">
        <f>SUM(H6:H10)</f>
        <v>16750000</v>
      </c>
      <c r="I11" s="13">
        <f>SUM(I5:I10)</f>
        <v>13000000</v>
      </c>
    </row>
    <row r="13" spans="1:9" x14ac:dyDescent="0.25">
      <c r="A13" s="25" t="s">
        <v>37</v>
      </c>
      <c r="B13" s="25"/>
      <c r="C13" s="25"/>
      <c r="D13" s="25"/>
      <c r="E13" s="25"/>
      <c r="F13" s="25"/>
      <c r="G13" s="25"/>
      <c r="H13" s="25"/>
      <c r="I13" s="25"/>
    </row>
  </sheetData>
  <mergeCells count="3">
    <mergeCell ref="A1:I1"/>
    <mergeCell ref="A11:F11"/>
    <mergeCell ref="A13:I13"/>
  </mergeCells>
  <printOptions horizontalCentered="1"/>
  <pageMargins left="0.23622047244094491" right="0.43307086614173229" top="0.55118110236220474" bottom="0.55118110236220474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2023-03-20T04:29:15Z</dcterms:modified>
</cp:coreProperties>
</file>